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racts Unit Folder\Solicitations\2023 SOLICITATIONS\1083. ITB 19-2023 Seminole Estates Clubhouse Landscape Beautification Project\1) Draft Documents\Main Solicitation Document\"/>
    </mc:Choice>
  </mc:AlternateContent>
  <bookViews>
    <workbookView xWindow="0" yWindow="0" windowWidth="28800" windowHeight="12300"/>
  </bookViews>
  <sheets>
    <sheet name="Seminole Estates Clubhouse" sheetId="1" r:id="rId1"/>
  </sheets>
  <definedNames>
    <definedName name="_xlnm.Print_Area" localSheetId="0">'Seminole Estates Clubhouse'!$A$1:$F$47</definedName>
  </definedNames>
  <calcPr calcId="162913"/>
</workbook>
</file>

<file path=xl/calcChain.xml><?xml version="1.0" encoding="utf-8"?>
<calcChain xmlns="http://schemas.openxmlformats.org/spreadsheetml/2006/main">
  <c r="F28" i="1" l="1"/>
  <c r="F9" i="1" l="1"/>
  <c r="F29" i="1" l="1"/>
</calcChain>
</file>

<file path=xl/sharedStrings.xml><?xml version="1.0" encoding="utf-8"?>
<sst xmlns="http://schemas.openxmlformats.org/spreadsheetml/2006/main" count="93" uniqueCount="75">
  <si>
    <t>PRICE</t>
  </si>
  <si>
    <t>CONTRACTOR'S NAME</t>
  </si>
  <si>
    <t>Corporate Officer or Owner (Signature)</t>
  </si>
  <si>
    <t>_______________________________________</t>
  </si>
  <si>
    <t>_________________________________________</t>
  </si>
  <si>
    <t xml:space="preserve">Project Name: </t>
  </si>
  <si>
    <t>Quantity</t>
  </si>
  <si>
    <t>Botanical Name/ Item</t>
  </si>
  <si>
    <t>Common Name/ Description</t>
  </si>
  <si>
    <t>Dimensions/ Caliper</t>
  </si>
  <si>
    <t>Item Total</t>
  </si>
  <si>
    <t>Acalypha wilkesiana 'Red'</t>
  </si>
  <si>
    <t>Red Acalypha</t>
  </si>
  <si>
    <t>16"-18"x14"-16"</t>
  </si>
  <si>
    <t>Cordyline fruiticosa 'Auntie Lou'</t>
  </si>
  <si>
    <t>Auntie Lou Ti Plant</t>
  </si>
  <si>
    <t>18"-22"x10"-12"</t>
  </si>
  <si>
    <t>Phoenix roebelenii</t>
  </si>
  <si>
    <t>Pygmy Date Palm - TRIPLE</t>
  </si>
  <si>
    <t>3'-4'x3'-4'</t>
  </si>
  <si>
    <t>Pygmy Date Palm - DOUBLE</t>
  </si>
  <si>
    <t>Lantana camara</t>
  </si>
  <si>
    <t>Lantana 'Yellow'</t>
  </si>
  <si>
    <t>10"-12"x8"-10"</t>
  </si>
  <si>
    <t>Ficus microcarpa</t>
  </si>
  <si>
    <t>Green Island Ficus</t>
  </si>
  <si>
    <t>12"-14"x10"-12"</t>
  </si>
  <si>
    <t>Clusia guttifera (Flava)</t>
  </si>
  <si>
    <t>Small Leaf Clusia</t>
  </si>
  <si>
    <t>Ixora coccinea 'Nora Grant'</t>
  </si>
  <si>
    <t>Nora Grant Ixora</t>
  </si>
  <si>
    <t>Codiaeum varigatum 'Stop Light'</t>
  </si>
  <si>
    <t>Stop Light Croton</t>
  </si>
  <si>
    <t>14"-16"x10"-12"</t>
  </si>
  <si>
    <t>Schefflera arboricola 'Trinette'</t>
  </si>
  <si>
    <t>Trinette</t>
  </si>
  <si>
    <t>12"-14"x12"-14"</t>
  </si>
  <si>
    <t>Ptychosperma elegans</t>
  </si>
  <si>
    <t>Solitaire Palm - SINGLE</t>
  </si>
  <si>
    <t>Sabal palmetto</t>
  </si>
  <si>
    <t>Cabbage Palm</t>
  </si>
  <si>
    <t>Stenotaphrum secundatum</t>
  </si>
  <si>
    <t>St. Augustine 'Floritam'</t>
  </si>
  <si>
    <t>Sq.Ft.</t>
  </si>
  <si>
    <t>Whole Piece Sod</t>
  </si>
  <si>
    <t>Planting Soil</t>
  </si>
  <si>
    <t>Red Mulch</t>
  </si>
  <si>
    <t>Cubic Yard</t>
  </si>
  <si>
    <t>N/A</t>
  </si>
  <si>
    <t>Procurement and Installation</t>
  </si>
  <si>
    <t>GRAND TOTAL</t>
  </si>
  <si>
    <t>Existing Landscpaing/ Plants within Project Scope</t>
  </si>
  <si>
    <t>Removal and Disposal</t>
  </si>
  <si>
    <t>Seminole Estates Landscape Beautification Project</t>
  </si>
  <si>
    <t>Phoenix sylvestris</t>
  </si>
  <si>
    <t>Sylvester Date Palm</t>
  </si>
  <si>
    <t>20'-22' OA</t>
  </si>
  <si>
    <t>16'-18'OA, SLICK</t>
  </si>
  <si>
    <t>8' CT, FL FANCY</t>
  </si>
  <si>
    <t xml:space="preserve">ITB 19-2023 Seminole Estates Landscape Beautification Project </t>
  </si>
  <si>
    <t xml:space="preserve"> SERVICES TO  COMMENCE UPON RECEIPT OF PURCHASE ORDER.</t>
  </si>
  <si>
    <t>THE ABOVE SCHEDULE OF VALUES IN ITS ENTIRITY MUST BE FILLED OUT TO QUALIFY FOR PROJECT.</t>
  </si>
  <si>
    <t>ALL WORK AREAS ARE TO BE KEPT CLEAN AND SAFE, WITH DEBRIS DISPOSED OF ON A DAILY BASIS.</t>
  </si>
  <si>
    <t>COMPLETED WORK TO BE INSPECTED AND APPROVED PRIOR TO PAYMENT SUBMITTAL.</t>
  </si>
  <si>
    <t>ALL PRODUCTS TO BE PRODUCED AND DELIVERED IN ACCORDANCE WITH ATTACHED DETAILED SPECIFICATIONS.</t>
  </si>
  <si>
    <t xml:space="preserve">PROJECT TO BE SCHEDULED  BASED ON THE DEPARTMENTS TIME FRAME. </t>
  </si>
  <si>
    <t xml:space="preserve"> SOV MUST BE COMPLETED IN FULL NO EXCEPTIONS</t>
  </si>
  <si>
    <t>SUBTOTAL</t>
  </si>
  <si>
    <t>TIME FRAME FOR COMPLETION (IN CALENDAR DAYS)  ___________________________</t>
  </si>
  <si>
    <t>7 Gallon</t>
  </si>
  <si>
    <t>25 Gallon</t>
  </si>
  <si>
    <t>3 Gallon</t>
  </si>
  <si>
    <t>Unit of Measure</t>
  </si>
  <si>
    <t>Corporate Officer or Owner (Print)</t>
  </si>
  <si>
    <t>Fully Grown / Ball &amp; Burlap)
(FG/B&amp;B)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</si>
</sst>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0" fillId="0" borderId="0" xfId="0" applyBorder="1" applyAlignment="1"/>
    <xf numFmtId="0" fontId="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12" xfId="1" applyNumberFormat="1" applyFont="1" applyBorder="1"/>
    <xf numFmtId="164" fontId="1" fillId="0" borderId="13" xfId="1" applyNumberFormat="1" applyFont="1" applyBorder="1"/>
    <xf numFmtId="0" fontId="1" fillId="2" borderId="6" xfId="0" applyFont="1" applyFill="1" applyBorder="1" applyAlignment="1">
      <alignment horizontal="center" vertical="center" wrapText="1"/>
    </xf>
    <xf numFmtId="164" fontId="1" fillId="0" borderId="5" xfId="0" applyNumberFormat="1" applyFont="1" applyBorder="1"/>
    <xf numFmtId="164" fontId="1" fillId="0" borderId="0" xfId="0" applyNumberFormat="1" applyFont="1" applyBorder="1"/>
    <xf numFmtId="0" fontId="6" fillId="0" borderId="0" xfId="0" applyFont="1" applyBorder="1" applyAlignment="1">
      <alignment horizontal="left" wrapText="1"/>
    </xf>
    <xf numFmtId="0" fontId="5" fillId="0" borderId="0" xfId="0" applyFont="1"/>
    <xf numFmtId="0" fontId="4" fillId="0" borderId="0" xfId="0" applyFont="1" applyAlignment="1">
      <alignment horizontal="left"/>
    </xf>
    <xf numFmtId="0" fontId="2" fillId="0" borderId="18" xfId="0" applyFont="1" applyBorder="1" applyAlignment="1">
      <alignment horizontal="right"/>
    </xf>
    <xf numFmtId="0" fontId="2" fillId="0" borderId="18" xfId="0" applyFont="1" applyBorder="1" applyAlignment="1">
      <alignment horizontal="left"/>
    </xf>
    <xf numFmtId="0" fontId="1" fillId="2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64" fontId="1" fillId="0" borderId="19" xfId="1" applyNumberFormat="1" applyFont="1" applyBorder="1"/>
    <xf numFmtId="0" fontId="2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164" fontId="1" fillId="3" borderId="5" xfId="1" applyNumberFormat="1" applyFont="1" applyFill="1" applyBorder="1" applyAlignment="1">
      <alignment horizontal="center" vertical="center"/>
    </xf>
    <xf numFmtId="164" fontId="1" fillId="0" borderId="5" xfId="1" applyNumberFormat="1" applyFont="1" applyBorder="1"/>
    <xf numFmtId="164" fontId="1" fillId="0" borderId="22" xfId="0" applyNumberFormat="1" applyFont="1" applyBorder="1"/>
    <xf numFmtId="0" fontId="1" fillId="0" borderId="19" xfId="0" applyNumberFormat="1" applyFont="1" applyBorder="1"/>
    <xf numFmtId="0" fontId="1" fillId="4" borderId="15" xfId="0" applyFont="1" applyFill="1" applyBorder="1" applyAlignment="1">
      <alignment wrapText="1"/>
    </xf>
    <xf numFmtId="0" fontId="1" fillId="4" borderId="16" xfId="0" applyFont="1" applyFill="1" applyBorder="1" applyAlignment="1">
      <alignment wrapText="1"/>
    </xf>
    <xf numFmtId="0" fontId="2" fillId="4" borderId="16" xfId="0" applyFont="1" applyFill="1" applyBorder="1" applyAlignment="1">
      <alignment horizontal="right" wrapText="1"/>
    </xf>
    <xf numFmtId="0" fontId="8" fillId="4" borderId="23" xfId="0" applyFont="1" applyFill="1" applyBorder="1" applyAlignment="1">
      <alignment horizontal="right"/>
    </xf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0" fillId="0" borderId="14" xfId="0" applyBorder="1" applyAlignment="1"/>
    <xf numFmtId="0" fontId="1" fillId="0" borderId="0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5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5" fillId="2" borderId="0" xfId="0" applyFont="1" applyFill="1" applyBorder="1" applyAlignment="1"/>
    <xf numFmtId="0" fontId="7" fillId="0" borderId="0" xfId="0" applyFont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left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2" fillId="4" borderId="23" xfId="0" applyFont="1" applyFill="1" applyBorder="1" applyAlignment="1">
      <alignment horizontal="right" wrapText="1"/>
    </xf>
    <xf numFmtId="0" fontId="2" fillId="4" borderId="3" xfId="0" applyFont="1" applyFill="1" applyBorder="1" applyAlignment="1">
      <alignment horizontal="right" wrapText="1"/>
    </xf>
    <xf numFmtId="0" fontId="2" fillId="4" borderId="8" xfId="0" applyFont="1" applyFill="1" applyBorder="1" applyAlignment="1">
      <alignment horizontal="right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tabSelected="1" topLeftCell="A28" zoomScale="85" zoomScaleNormal="85" workbookViewId="0">
      <selection activeCell="H20" sqref="H20"/>
    </sheetView>
  </sheetViews>
  <sheetFormatPr defaultRowHeight="15" x14ac:dyDescent="0.25"/>
  <cols>
    <col min="1" max="1" width="21.28515625" customWidth="1"/>
    <col min="2" max="2" width="31.5703125" style="1" customWidth="1"/>
    <col min="3" max="3" width="30.5703125" style="1" customWidth="1"/>
    <col min="4" max="4" width="28.85546875" style="1" customWidth="1"/>
    <col min="5" max="5" width="38.28515625" style="1" customWidth="1"/>
    <col min="6" max="6" width="19.140625" customWidth="1"/>
    <col min="7" max="7" width="18.85546875" customWidth="1"/>
    <col min="8" max="8" width="9.7109375" customWidth="1"/>
  </cols>
  <sheetData>
    <row r="1" spans="1:9" s="1" customFormat="1" ht="30.75" customHeight="1" x14ac:dyDescent="0.25">
      <c r="A1" s="19" t="s">
        <v>1</v>
      </c>
      <c r="B1" s="18"/>
      <c r="C1" s="18"/>
      <c r="D1" s="37"/>
      <c r="E1" s="37"/>
      <c r="F1" s="38"/>
      <c r="G1" s="7"/>
    </row>
    <row r="2" spans="1:9" s="1" customFormat="1" ht="14.25" customHeight="1" x14ac:dyDescent="0.25">
      <c r="A2" s="17"/>
      <c r="B2" s="37"/>
      <c r="C2" s="37"/>
      <c r="D2" s="37"/>
      <c r="E2" s="37"/>
      <c r="F2" s="38"/>
      <c r="G2" s="7"/>
    </row>
    <row r="3" spans="1:9" s="1" customFormat="1" ht="15.75" thickBot="1" x14ac:dyDescent="0.3">
      <c r="A3" s="2"/>
      <c r="B3" s="39"/>
      <c r="C3" s="39"/>
      <c r="D3" s="39"/>
      <c r="E3" s="39"/>
      <c r="F3" s="40"/>
      <c r="G3" s="2"/>
      <c r="H3" s="2"/>
    </row>
    <row r="4" spans="1:9" ht="21" thickBot="1" x14ac:dyDescent="0.35">
      <c r="A4" s="35" t="s">
        <v>5</v>
      </c>
      <c r="B4" s="50" t="s">
        <v>59</v>
      </c>
      <c r="C4" s="50"/>
      <c r="D4" s="50"/>
      <c r="E4" s="50"/>
      <c r="F4" s="51"/>
      <c r="G4" s="5"/>
      <c r="H4" s="5"/>
    </row>
    <row r="5" spans="1:9" ht="15.75" thickBot="1" x14ac:dyDescent="0.3">
      <c r="A5" s="2"/>
      <c r="B5" s="41"/>
      <c r="C5" s="41"/>
      <c r="D5" s="41"/>
      <c r="E5" s="41"/>
      <c r="F5" s="42"/>
      <c r="G5" s="2"/>
      <c r="H5" s="2"/>
    </row>
    <row r="6" spans="1:9" ht="30.75" customHeight="1" thickBot="1" x14ac:dyDescent="0.3">
      <c r="A6" s="48" t="s">
        <v>53</v>
      </c>
      <c r="B6" s="49"/>
      <c r="C6" s="49"/>
      <c r="D6" s="49"/>
      <c r="E6" s="49"/>
      <c r="F6" s="26" t="s">
        <v>0</v>
      </c>
      <c r="G6" s="6"/>
      <c r="H6" s="6"/>
      <c r="I6" s="6"/>
    </row>
    <row r="7" spans="1:9" s="1" customFormat="1" ht="21" customHeight="1" thickBot="1" x14ac:dyDescent="0.3">
      <c r="A7" s="62" t="s">
        <v>52</v>
      </c>
      <c r="B7" s="63"/>
      <c r="C7" s="63"/>
      <c r="D7" s="63"/>
      <c r="E7" s="63"/>
      <c r="F7" s="64"/>
      <c r="G7" s="6"/>
      <c r="H7" s="6"/>
      <c r="I7" s="6"/>
    </row>
    <row r="8" spans="1:9" s="1" customFormat="1" ht="21" customHeight="1" thickBot="1" x14ac:dyDescent="0.3">
      <c r="A8" s="54" t="s">
        <v>51</v>
      </c>
      <c r="B8" s="55"/>
      <c r="C8" s="55"/>
      <c r="D8" s="55"/>
      <c r="E8" s="56"/>
      <c r="F8" s="30"/>
      <c r="G8" s="6"/>
      <c r="H8" s="6"/>
      <c r="I8" s="6"/>
    </row>
    <row r="9" spans="1:9" s="1" customFormat="1" ht="21" customHeight="1" thickBot="1" x14ac:dyDescent="0.3">
      <c r="A9" s="57" t="s">
        <v>67</v>
      </c>
      <c r="B9" s="58"/>
      <c r="C9" s="58"/>
      <c r="D9" s="58"/>
      <c r="E9" s="59"/>
      <c r="F9" s="13">
        <f>SUM(F8)</f>
        <v>0</v>
      </c>
      <c r="G9" s="6"/>
      <c r="H9" s="6"/>
      <c r="I9" s="6"/>
    </row>
    <row r="10" spans="1:9" s="1" customFormat="1" ht="21" customHeight="1" thickBot="1" x14ac:dyDescent="0.3">
      <c r="A10" s="62" t="s">
        <v>49</v>
      </c>
      <c r="B10" s="63"/>
      <c r="C10" s="63"/>
      <c r="D10" s="63"/>
      <c r="E10" s="63"/>
      <c r="F10" s="64"/>
      <c r="G10" s="6"/>
      <c r="H10" s="6"/>
      <c r="I10" s="6"/>
    </row>
    <row r="11" spans="1:9" ht="22.5" customHeight="1" thickBot="1" x14ac:dyDescent="0.3">
      <c r="A11" s="27" t="s">
        <v>6</v>
      </c>
      <c r="B11" s="27" t="s">
        <v>7</v>
      </c>
      <c r="C11" s="27" t="s">
        <v>8</v>
      </c>
      <c r="D11" s="27" t="s">
        <v>72</v>
      </c>
      <c r="E11" s="27" t="s">
        <v>9</v>
      </c>
      <c r="F11" s="28" t="s">
        <v>10</v>
      </c>
      <c r="G11" s="6"/>
      <c r="H11" s="6"/>
      <c r="I11" s="6"/>
    </row>
    <row r="12" spans="1:9" s="1" customFormat="1" x14ac:dyDescent="0.25">
      <c r="A12" s="20">
        <v>44</v>
      </c>
      <c r="B12" s="21" t="s">
        <v>11</v>
      </c>
      <c r="C12" s="21" t="s">
        <v>12</v>
      </c>
      <c r="D12" s="21" t="s">
        <v>69</v>
      </c>
      <c r="E12" s="22" t="s">
        <v>13</v>
      </c>
      <c r="F12" s="10"/>
      <c r="G12" s="6"/>
      <c r="H12" s="6"/>
      <c r="I12" s="6"/>
    </row>
    <row r="13" spans="1:9" s="1" customFormat="1" x14ac:dyDescent="0.25">
      <c r="A13" s="12">
        <v>32</v>
      </c>
      <c r="B13" s="9" t="s">
        <v>14</v>
      </c>
      <c r="C13" s="9" t="s">
        <v>15</v>
      </c>
      <c r="D13" s="9" t="s">
        <v>69</v>
      </c>
      <c r="E13" s="9" t="s">
        <v>16</v>
      </c>
      <c r="F13" s="11"/>
      <c r="G13" s="6"/>
      <c r="H13" s="6"/>
      <c r="I13" s="6"/>
    </row>
    <row r="14" spans="1:9" s="1" customFormat="1" x14ac:dyDescent="0.25">
      <c r="A14" s="12">
        <v>2</v>
      </c>
      <c r="B14" s="9" t="s">
        <v>17</v>
      </c>
      <c r="C14" s="9" t="s">
        <v>18</v>
      </c>
      <c r="D14" s="9" t="s">
        <v>70</v>
      </c>
      <c r="E14" s="9" t="s">
        <v>19</v>
      </c>
      <c r="F14" s="11"/>
      <c r="G14" s="6"/>
      <c r="H14" s="6"/>
      <c r="I14" s="6"/>
    </row>
    <row r="15" spans="1:9" s="1" customFormat="1" x14ac:dyDescent="0.25">
      <c r="A15" s="12">
        <v>6</v>
      </c>
      <c r="B15" s="9" t="s">
        <v>17</v>
      </c>
      <c r="C15" s="9" t="s">
        <v>20</v>
      </c>
      <c r="D15" s="9" t="s">
        <v>70</v>
      </c>
      <c r="E15" s="9" t="s">
        <v>19</v>
      </c>
      <c r="F15" s="11"/>
      <c r="G15" s="6"/>
      <c r="H15" s="6"/>
      <c r="I15" s="6"/>
    </row>
    <row r="16" spans="1:9" s="1" customFormat="1" x14ac:dyDescent="0.25">
      <c r="A16" s="12">
        <v>102</v>
      </c>
      <c r="B16" s="9" t="s">
        <v>21</v>
      </c>
      <c r="C16" s="9" t="s">
        <v>22</v>
      </c>
      <c r="D16" s="9" t="s">
        <v>71</v>
      </c>
      <c r="E16" s="9" t="s">
        <v>23</v>
      </c>
      <c r="F16" s="11"/>
      <c r="G16" s="6"/>
      <c r="H16" s="6"/>
      <c r="I16" s="6"/>
    </row>
    <row r="17" spans="1:11" s="1" customFormat="1" x14ac:dyDescent="0.25">
      <c r="A17" s="12">
        <v>205</v>
      </c>
      <c r="B17" s="9" t="s">
        <v>24</v>
      </c>
      <c r="C17" s="9" t="s">
        <v>25</v>
      </c>
      <c r="D17" s="9" t="s">
        <v>71</v>
      </c>
      <c r="E17" s="9" t="s">
        <v>26</v>
      </c>
      <c r="F17" s="11"/>
      <c r="G17" s="6"/>
      <c r="H17" s="6"/>
      <c r="I17" s="6"/>
    </row>
    <row r="18" spans="1:11" s="1" customFormat="1" x14ac:dyDescent="0.25">
      <c r="A18" s="12">
        <v>112</v>
      </c>
      <c r="B18" s="9" t="s">
        <v>27</v>
      </c>
      <c r="C18" s="9" t="s">
        <v>28</v>
      </c>
      <c r="D18" s="9" t="s">
        <v>69</v>
      </c>
      <c r="E18" s="9" t="s">
        <v>13</v>
      </c>
      <c r="F18" s="11"/>
      <c r="G18" s="6"/>
      <c r="H18" s="6"/>
      <c r="I18" s="6"/>
    </row>
    <row r="19" spans="1:11" s="1" customFormat="1" x14ac:dyDescent="0.25">
      <c r="A19" s="12">
        <v>39</v>
      </c>
      <c r="B19" s="9" t="s">
        <v>29</v>
      </c>
      <c r="C19" s="9" t="s">
        <v>30</v>
      </c>
      <c r="D19" s="9" t="s">
        <v>69</v>
      </c>
      <c r="E19" s="9" t="s">
        <v>13</v>
      </c>
      <c r="F19" s="11"/>
      <c r="G19" s="6"/>
      <c r="H19" s="6"/>
      <c r="I19" s="6"/>
    </row>
    <row r="20" spans="1:11" s="1" customFormat="1" x14ac:dyDescent="0.25">
      <c r="A20" s="12">
        <v>16</v>
      </c>
      <c r="B20" s="9" t="s">
        <v>31</v>
      </c>
      <c r="C20" s="9" t="s">
        <v>32</v>
      </c>
      <c r="D20" s="9" t="s">
        <v>69</v>
      </c>
      <c r="E20" s="9" t="s">
        <v>33</v>
      </c>
      <c r="F20" s="11"/>
      <c r="G20" s="6"/>
      <c r="H20" s="6"/>
      <c r="I20" s="6"/>
    </row>
    <row r="21" spans="1:11" s="1" customFormat="1" x14ac:dyDescent="0.25">
      <c r="A21" s="12">
        <v>236</v>
      </c>
      <c r="B21" s="9" t="s">
        <v>34</v>
      </c>
      <c r="C21" s="9" t="s">
        <v>35</v>
      </c>
      <c r="D21" s="9" t="s">
        <v>71</v>
      </c>
      <c r="E21" s="9" t="s">
        <v>36</v>
      </c>
      <c r="F21" s="11"/>
      <c r="G21" s="6"/>
      <c r="H21" s="6"/>
      <c r="I21" s="6"/>
    </row>
    <row r="22" spans="1:11" s="1" customFormat="1" ht="30" x14ac:dyDescent="0.25">
      <c r="A22" s="12">
        <v>1</v>
      </c>
      <c r="B22" s="9" t="s">
        <v>54</v>
      </c>
      <c r="C22" s="9" t="s">
        <v>55</v>
      </c>
      <c r="D22" s="47" t="s">
        <v>74</v>
      </c>
      <c r="E22" s="9" t="s">
        <v>58</v>
      </c>
      <c r="F22" s="11"/>
      <c r="G22" s="6"/>
      <c r="H22" s="6"/>
      <c r="I22" s="6"/>
    </row>
    <row r="23" spans="1:11" s="1" customFormat="1" ht="30" x14ac:dyDescent="0.25">
      <c r="A23" s="12">
        <v>3</v>
      </c>
      <c r="B23" s="9" t="s">
        <v>37</v>
      </c>
      <c r="C23" s="9" t="s">
        <v>38</v>
      </c>
      <c r="D23" s="47" t="s">
        <v>74</v>
      </c>
      <c r="E23" s="9" t="s">
        <v>56</v>
      </c>
      <c r="F23" s="11"/>
      <c r="G23" s="6"/>
      <c r="H23" s="6"/>
      <c r="I23" s="6"/>
    </row>
    <row r="24" spans="1:11" s="1" customFormat="1" ht="30" x14ac:dyDescent="0.25">
      <c r="A24" s="12">
        <v>1</v>
      </c>
      <c r="B24" s="9" t="s">
        <v>39</v>
      </c>
      <c r="C24" s="9" t="s">
        <v>40</v>
      </c>
      <c r="D24" s="47" t="s">
        <v>74</v>
      </c>
      <c r="E24" s="9" t="s">
        <v>57</v>
      </c>
      <c r="F24" s="11"/>
      <c r="G24" s="6"/>
      <c r="H24" s="6"/>
      <c r="I24" s="6"/>
    </row>
    <row r="25" spans="1:11" s="1" customFormat="1" x14ac:dyDescent="0.25">
      <c r="A25" s="12">
        <v>3000</v>
      </c>
      <c r="B25" s="9" t="s">
        <v>41</v>
      </c>
      <c r="C25" s="9" t="s">
        <v>42</v>
      </c>
      <c r="D25" s="9" t="s">
        <v>43</v>
      </c>
      <c r="E25" s="9" t="s">
        <v>44</v>
      </c>
      <c r="F25" s="11"/>
      <c r="G25" s="6"/>
      <c r="H25" s="6"/>
      <c r="I25" s="6"/>
    </row>
    <row r="26" spans="1:11" s="1" customFormat="1" x14ac:dyDescent="0.25">
      <c r="A26" s="12">
        <v>55</v>
      </c>
      <c r="B26" s="9" t="s">
        <v>45</v>
      </c>
      <c r="C26" s="9" t="s">
        <v>48</v>
      </c>
      <c r="D26" s="9" t="s">
        <v>47</v>
      </c>
      <c r="E26" s="9" t="s">
        <v>48</v>
      </c>
      <c r="F26" s="11"/>
      <c r="G26" s="6"/>
      <c r="H26" s="6"/>
      <c r="I26" s="6"/>
    </row>
    <row r="27" spans="1:11" s="1" customFormat="1" ht="15.75" thickBot="1" x14ac:dyDescent="0.3">
      <c r="A27" s="23">
        <v>533</v>
      </c>
      <c r="B27" s="24" t="s">
        <v>46</v>
      </c>
      <c r="C27" s="24" t="s">
        <v>48</v>
      </c>
      <c r="D27" s="24" t="s">
        <v>47</v>
      </c>
      <c r="E27" s="24" t="s">
        <v>48</v>
      </c>
      <c r="F27" s="25"/>
      <c r="G27" s="6"/>
      <c r="H27" s="6"/>
      <c r="I27" s="6"/>
    </row>
    <row r="28" spans="1:11" s="1" customFormat="1" ht="21.75" customHeight="1" thickBot="1" x14ac:dyDescent="0.3">
      <c r="A28" s="60" t="s">
        <v>67</v>
      </c>
      <c r="B28" s="60"/>
      <c r="C28" s="60"/>
      <c r="D28" s="60"/>
      <c r="E28" s="61"/>
      <c r="F28" s="29">
        <f>SUM(F12:F27)</f>
        <v>0</v>
      </c>
      <c r="G28" s="6"/>
      <c r="H28" s="6"/>
      <c r="I28" s="6"/>
    </row>
    <row r="29" spans="1:11" ht="23.25" customHeight="1" thickBot="1" x14ac:dyDescent="0.3">
      <c r="A29" s="32"/>
      <c r="B29" s="33"/>
      <c r="C29" s="33"/>
      <c r="D29" s="33"/>
      <c r="E29" s="34" t="s">
        <v>50</v>
      </c>
      <c r="F29" s="13">
        <f>SUM(F9,F28)</f>
        <v>0</v>
      </c>
      <c r="G29" s="6"/>
      <c r="H29" s="6"/>
      <c r="I29" s="6"/>
    </row>
    <row r="30" spans="1:11" s="1" customFormat="1" ht="21.75" customHeight="1" thickBot="1" x14ac:dyDescent="0.3">
      <c r="A30" s="52" t="s">
        <v>68</v>
      </c>
      <c r="B30" s="53"/>
      <c r="C30" s="53"/>
      <c r="D30" s="53"/>
      <c r="E30" s="53"/>
      <c r="F30" s="31"/>
      <c r="G30" s="6"/>
      <c r="H30" s="6"/>
      <c r="I30" s="6"/>
    </row>
    <row r="31" spans="1:11" s="1" customFormat="1" ht="16.5" customHeight="1" x14ac:dyDescent="0.25">
      <c r="A31" s="8"/>
      <c r="B31" s="8"/>
      <c r="C31" s="8"/>
      <c r="D31" s="8"/>
      <c r="E31" s="8"/>
      <c r="F31" s="14"/>
      <c r="G31" s="6"/>
      <c r="H31" s="6"/>
      <c r="I31" s="6"/>
    </row>
    <row r="32" spans="1:11" s="1" customFormat="1" ht="12.95" customHeight="1" x14ac:dyDescent="0.25">
      <c r="A32" s="8"/>
      <c r="B32" s="8"/>
      <c r="C32" s="8"/>
      <c r="D32" s="8"/>
      <c r="E32" s="8"/>
      <c r="F32" s="8"/>
      <c r="G32" s="6"/>
      <c r="H32" s="6"/>
      <c r="I32" s="6"/>
      <c r="J32" s="3"/>
      <c r="K32" s="3"/>
    </row>
    <row r="33" spans="1:11" ht="18" customHeight="1" x14ac:dyDescent="0.25">
      <c r="A33" s="43" t="s">
        <v>65</v>
      </c>
      <c r="B33" s="36"/>
      <c r="C33" s="36"/>
      <c r="D33" s="36"/>
      <c r="E33" s="15"/>
      <c r="F33" s="44"/>
      <c r="G33" s="6"/>
      <c r="H33" s="6"/>
      <c r="I33" s="6"/>
      <c r="J33" s="3"/>
      <c r="K33" s="3"/>
    </row>
    <row r="34" spans="1:11" s="1" customFormat="1" ht="18" customHeight="1" x14ac:dyDescent="0.25">
      <c r="A34" s="43" t="s">
        <v>60</v>
      </c>
      <c r="B34" s="36"/>
      <c r="C34" s="36"/>
      <c r="D34" s="36"/>
      <c r="E34" s="15"/>
      <c r="F34" s="44"/>
      <c r="G34" s="6"/>
      <c r="H34" s="6"/>
      <c r="I34" s="6"/>
      <c r="J34" s="3"/>
      <c r="K34" s="3"/>
    </row>
    <row r="35" spans="1:11" s="1" customFormat="1" ht="18" customHeight="1" x14ac:dyDescent="0.25">
      <c r="A35" s="43" t="s">
        <v>61</v>
      </c>
      <c r="B35" s="36"/>
      <c r="C35" s="36"/>
      <c r="D35" s="36"/>
      <c r="E35" s="15"/>
      <c r="F35" s="44"/>
      <c r="G35" s="6"/>
      <c r="H35" s="6"/>
      <c r="I35" s="6"/>
      <c r="J35" s="3"/>
      <c r="K35" s="3"/>
    </row>
    <row r="36" spans="1:11" s="1" customFormat="1" ht="18" customHeight="1" x14ac:dyDescent="0.25">
      <c r="A36" s="45" t="s">
        <v>64</v>
      </c>
      <c r="B36" s="36"/>
      <c r="C36" s="36"/>
      <c r="D36" s="36"/>
      <c r="E36" s="15"/>
      <c r="F36" s="44"/>
      <c r="G36" s="6"/>
      <c r="H36" s="6"/>
      <c r="I36" s="6"/>
      <c r="J36" s="3"/>
      <c r="K36" s="3"/>
    </row>
    <row r="37" spans="1:11" s="1" customFormat="1" ht="18" customHeight="1" x14ac:dyDescent="0.25">
      <c r="A37" s="43" t="s">
        <v>62</v>
      </c>
      <c r="B37" s="36"/>
      <c r="C37" s="36"/>
      <c r="D37" s="36"/>
      <c r="E37" s="15"/>
      <c r="F37" s="44"/>
      <c r="G37" s="6"/>
      <c r="H37" s="6"/>
      <c r="I37" s="6"/>
      <c r="J37" s="3"/>
      <c r="K37" s="3"/>
    </row>
    <row r="38" spans="1:11" s="1" customFormat="1" ht="18" customHeight="1" x14ac:dyDescent="0.25">
      <c r="A38" s="43" t="s">
        <v>63</v>
      </c>
      <c r="B38" s="36"/>
      <c r="C38" s="36"/>
      <c r="D38" s="36"/>
      <c r="E38" s="15"/>
      <c r="F38" s="44"/>
      <c r="G38" s="6"/>
      <c r="H38" s="6"/>
      <c r="I38" s="6"/>
      <c r="J38" s="3"/>
      <c r="K38" s="3"/>
    </row>
    <row r="39" spans="1:11" s="1" customFormat="1" ht="18" customHeight="1" x14ac:dyDescent="0.25">
      <c r="A39" s="46" t="s">
        <v>66</v>
      </c>
      <c r="B39" s="36"/>
      <c r="C39" s="36"/>
      <c r="D39" s="36"/>
      <c r="E39" s="15"/>
      <c r="F39" s="44"/>
      <c r="G39" s="6"/>
      <c r="H39" s="6"/>
      <c r="I39" s="6"/>
      <c r="J39" s="3"/>
      <c r="K39" s="3"/>
    </row>
    <row r="40" spans="1:11" s="1" customFormat="1" ht="12.95" customHeight="1" x14ac:dyDescent="0.25">
      <c r="A40" s="8"/>
      <c r="B40" s="8"/>
      <c r="C40" s="8"/>
      <c r="D40" s="8"/>
      <c r="E40" s="8"/>
      <c r="F40" s="8"/>
      <c r="G40" s="6"/>
      <c r="H40" s="6"/>
      <c r="I40" s="6"/>
      <c r="J40" s="3"/>
      <c r="K40" s="3"/>
    </row>
    <row r="41" spans="1:11" ht="15.7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</row>
    <row r="43" spans="1:11" ht="15.75" customHeight="1" x14ac:dyDescent="0.25">
      <c r="A43" s="4" t="s">
        <v>3</v>
      </c>
      <c r="B43" s="4"/>
      <c r="C43" s="4"/>
      <c r="D43" s="4"/>
      <c r="E43" s="4"/>
      <c r="F43" s="2"/>
      <c r="G43" s="2"/>
      <c r="H43" s="2"/>
    </row>
    <row r="44" spans="1:11" ht="24.75" customHeight="1" x14ac:dyDescent="0.25">
      <c r="A44" s="16" t="s">
        <v>2</v>
      </c>
      <c r="B44" s="2"/>
      <c r="C44" s="2"/>
      <c r="D44" s="2"/>
      <c r="E44" s="2"/>
      <c r="F44" s="2"/>
      <c r="G44" s="2"/>
      <c r="H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</row>
    <row r="46" spans="1:11" ht="38.25" customHeight="1" x14ac:dyDescent="0.25">
      <c r="A46" s="2" t="s">
        <v>4</v>
      </c>
      <c r="B46" s="2"/>
      <c r="C46" s="2"/>
      <c r="D46" s="2"/>
      <c r="E46" s="2"/>
      <c r="F46" s="2"/>
      <c r="G46" s="2"/>
      <c r="H46" s="2"/>
    </row>
    <row r="47" spans="1:11" ht="15.75" x14ac:dyDescent="0.25">
      <c r="A47" s="16" t="s">
        <v>73</v>
      </c>
      <c r="B47" s="2"/>
      <c r="C47" s="2"/>
      <c r="D47" s="2"/>
      <c r="E47" s="2"/>
      <c r="F47" s="2"/>
      <c r="G47" s="2"/>
      <c r="H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</sheetData>
  <sheetProtection formatCells="0"/>
  <mergeCells count="8">
    <mergeCell ref="A6:E6"/>
    <mergeCell ref="B4:F4"/>
    <mergeCell ref="A30:E30"/>
    <mergeCell ref="A8:E8"/>
    <mergeCell ref="A9:E9"/>
    <mergeCell ref="A28:E28"/>
    <mergeCell ref="A10:F10"/>
    <mergeCell ref="A7:F7"/>
  </mergeCells>
  <pageMargins left="0.7" right="0.7" top="0.75" bottom="0.75" header="0.3" footer="0.3"/>
  <pageSetup scale="61" orientation="landscape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Seminole Estates Clubhouse</vt:lpstr>
      <vt:lpstr>'Seminole Estates Clubhouse'!Print_Area</vt:lpstr>
    </vt:vector>
  </TitlesOfParts>
  <Company>Seminole Tribe of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 Mills</dc:creator>
  <cp:lastModifiedBy>Trecia Demby</cp:lastModifiedBy>
  <cp:lastPrinted>2023-02-08T12:42:06Z</cp:lastPrinted>
  <dcterms:created xsi:type="dcterms:W3CDTF">2016-11-06T20:45:59Z</dcterms:created>
  <dcterms:modified xsi:type="dcterms:W3CDTF">2023-03-21T16:03:55Z</dcterms:modified>
</cp:coreProperties>
</file>